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8" windowWidth="19440" windowHeight="11580"/>
  </bookViews>
  <sheets>
    <sheet name="Manut DT9" sheetId="18" r:id="rId1"/>
  </sheets>
  <definedNames>
    <definedName name="_xlnm.Print_Area" localSheetId="0">'Manut DT9'!$A$1:$E$27</definedName>
  </definedNames>
  <calcPr calcId="144525"/>
</workbook>
</file>

<file path=xl/calcChain.xml><?xml version="1.0" encoding="utf-8"?>
<calcChain xmlns="http://schemas.openxmlformats.org/spreadsheetml/2006/main">
  <c r="C8" i="18" l="1"/>
  <c r="C12" i="18"/>
  <c r="C16" i="18"/>
  <c r="D24" i="18" l="1"/>
  <c r="D20" i="18"/>
  <c r="D26" i="18" s="1"/>
  <c r="D28" i="18" s="1"/>
  <c r="D32" i="18" l="1"/>
</calcChain>
</file>

<file path=xl/comments1.xml><?xml version="1.0" encoding="utf-8"?>
<comments xmlns="http://schemas.openxmlformats.org/spreadsheetml/2006/main">
  <authors>
    <author>Quattrocchi, Vincenzo Paolo</author>
  </authors>
  <commentList>
    <comment ref="B8" authorId="0">
      <text>
        <r>
          <rPr>
            <b/>
            <sz val="9"/>
            <color indexed="81"/>
            <rFont val="Tahoma"/>
            <family val="2"/>
          </rPr>
          <t xml:space="preserve">Valorizzare solo le celle in giallo, le altre celle verranno calcolate automaticamente. 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<sst xmlns="http://schemas.openxmlformats.org/spreadsheetml/2006/main" count="33" uniqueCount="20">
  <si>
    <t>MANUTENZIONE IMPIANTI CLIMATIZZAZIONE DT9</t>
  </si>
  <si>
    <t>ATTIVITA' DI MANUTENZIONE ORDINARIA SOGGETTE A RIBASSO %</t>
  </si>
  <si>
    <t xml:space="preserve">BASE ASTA ANNUALE </t>
  </si>
  <si>
    <t>IMPORTO ANNUALE RIBASSATO</t>
  </si>
  <si>
    <t>FIGURA PROFESSIONALE</t>
  </si>
  <si>
    <t>ORE ANNUALI PREVISTE</t>
  </si>
  <si>
    <t>PREZZO UNITARIO (€)</t>
  </si>
  <si>
    <t>IMPORTO ANNUALE PREVISTO (€)</t>
  </si>
  <si>
    <t>ATTIVITA' DI MANUTENZIONE CORRETTIVA - MATERIALI</t>
  </si>
  <si>
    <t>ATTIVITA' DI MANUTENZIONE CORRETTIVA/STRAORDINARIA - MANODOPERA</t>
  </si>
  <si>
    <t>ONERI DI SICUREZZA</t>
  </si>
  <si>
    <t>TOTALE</t>
  </si>
  <si>
    <t xml:space="preserve">TOTALE LOTTO </t>
  </si>
  <si>
    <t>RIBASSO % SU ELENCO PREZZI</t>
  </si>
  <si>
    <t>ATTIVITA' DI MANUTENZIONE STRAORDINARIA - MATERIALI</t>
  </si>
  <si>
    <t>ATTIVITA' DI MANUTENZIONE CORRETTIVA/STRAORDINARIA - MANODOPERA GIORNI FESTIVI ED ORARIO NOTTURNO</t>
  </si>
  <si>
    <t xml:space="preserve">Intervento Squadra Tipo </t>
  </si>
  <si>
    <t>TRATTE A23 e A27</t>
  </si>
  <si>
    <t>TOTALE LOTTO TRIENNALE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</si>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</sst>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8">
    <xf numFmtId="0" fontId="0" fillId="0" borderId="0" xfId="0"/>
    <xf numFmtId="0" fontId="2" fillId="0" borderId="0" xfId="3"/>
    <xf numFmtId="0" fontId="2" fillId="0" borderId="0" xfId="3" applyAlignment="1">
      <alignment vertical="center"/>
    </xf>
    <xf numFmtId="0" fontId="2" fillId="0" borderId="0" xfId="3" applyBorder="1"/>
    <xf numFmtId="44" fontId="2" fillId="0" borderId="0" xfId="3" applyNumberFormat="1"/>
    <xf numFmtId="9" fontId="2" fillId="0" borderId="0" xfId="2" applyFont="1"/>
    <xf numFmtId="0" fontId="2" fillId="0" borderId="1" xfId="3" applyFill="1" applyBorder="1" applyAlignment="1">
      <alignment horizontal="center"/>
    </xf>
    <xf numFmtId="44" fontId="2" fillId="0" borderId="1" xfId="3" applyNumberFormat="1" applyFill="1" applyBorder="1"/>
    <xf numFmtId="0" fontId="2" fillId="0" borderId="0" xfId="3" applyFill="1" applyAlignment="1">
      <alignment vertical="center"/>
    </xf>
    <xf numFmtId="44" fontId="5" fillId="0" borderId="1" xfId="1" applyFont="1" applyFill="1" applyBorder="1" applyAlignment="1">
      <alignment horizontal="center" vertical="center"/>
    </xf>
    <xf numFmtId="44" fontId="5" fillId="0" borderId="2" xfId="1" applyFont="1" applyFill="1" applyBorder="1" applyAlignment="1">
      <alignment horizontal="center" vertical="center"/>
    </xf>
    <xf numFmtId="9" fontId="2" fillId="0" borderId="3" xfId="2" applyFont="1" applyFill="1" applyBorder="1" applyAlignment="1">
      <alignment horizontal="center" vertical="center" wrapText="1"/>
    </xf>
    <xf numFmtId="44" fontId="5" fillId="0" borderId="3" xfId="1" applyFont="1" applyFill="1" applyBorder="1" applyAlignment="1">
      <alignment horizontal="center" vertical="center"/>
    </xf>
    <xf numFmtId="0" fontId="2" fillId="0" borderId="0" xfId="3" applyFill="1"/>
    <xf numFmtId="0" fontId="4" fillId="0" borderId="1" xfId="3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/>
    </xf>
    <xf numFmtId="44" fontId="2" fillId="0" borderId="1" xfId="1" applyFont="1" applyFill="1" applyBorder="1" applyAlignment="1">
      <alignment horizontal="center"/>
    </xf>
    <xf numFmtId="0" fontId="2" fillId="0" borderId="1" xfId="3" applyFont="1" applyFill="1" applyBorder="1" applyAlignment="1">
      <alignment horizontal="center"/>
    </xf>
    <xf numFmtId="44" fontId="2" fillId="0" borderId="1" xfId="3" applyNumberFormat="1" applyFont="1" applyFill="1" applyBorder="1"/>
    <xf numFmtId="0" fontId="2" fillId="3" borderId="1" xfId="3" applyFill="1" applyBorder="1" applyAlignment="1">
      <alignment horizontal="center"/>
    </xf>
    <xf numFmtId="44" fontId="2" fillId="3" borderId="1" xfId="3" applyNumberFormat="1" applyFill="1" applyBorder="1"/>
    <xf numFmtId="9" fontId="2" fillId="4" borderId="1" xfId="2" applyFont="1" applyFill="1" applyBorder="1" applyAlignment="1">
      <alignment horizontal="center" vertical="center" wrapText="1"/>
    </xf>
    <xf numFmtId="0" fontId="2" fillId="4" borderId="1" xfId="3" applyFill="1" applyBorder="1" applyAlignment="1">
      <alignment horizontal="center"/>
    </xf>
    <xf numFmtId="0" fontId="2" fillId="0" borderId="1" xfId="3" applyFill="1" applyBorder="1" applyAlignment="1">
      <alignment horizontal="right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</cellXfs>
  <cellStyles count="6">
    <cellStyle name="Normale" xfId="0" builtinId="0"/>
    <cellStyle name="Normale 2" xfId="3"/>
    <cellStyle name="Normale 2 2" xfId="4"/>
    <cellStyle name="Normale 3" xfId="5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topLeftCell="A4" zoomScaleNormal="100" workbookViewId="0">
      <selection activeCell="G22" sqref="G22"/>
    </sheetView>
  </sheetViews>
  <sheetFormatPr defaultRowHeight="13.2" x14ac:dyDescent="0.25"/>
  <cols>
    <col min="1" max="1" width="34.109375" style="1" customWidth="1"/>
    <col min="2" max="2" width="37.109375" style="1" customWidth="1"/>
    <col min="3" max="3" width="31.33203125" style="1" customWidth="1"/>
    <col min="4" max="4" width="20.5546875" style="1" customWidth="1"/>
    <col min="5" max="5" width="15.6640625" style="1" bestFit="1" customWidth="1"/>
    <col min="6" max="209" width="9.109375" style="1"/>
    <col min="210" max="210" width="38.6640625" style="1" bestFit="1" customWidth="1"/>
    <col min="211" max="211" width="42.5546875" style="1" customWidth="1"/>
    <col min="212" max="212" width="18.88671875" style="1" customWidth="1"/>
    <col min="213" max="213" width="18" style="1" bestFit="1" customWidth="1"/>
    <col min="214" max="216" width="9.109375" style="1" customWidth="1"/>
    <col min="217" max="219" width="18" style="1" customWidth="1"/>
    <col min="220" max="231" width="5" style="1" customWidth="1"/>
    <col min="232" max="465" width="9.109375" style="1"/>
    <col min="466" max="466" width="38.6640625" style="1" bestFit="1" customWidth="1"/>
    <col min="467" max="467" width="42.5546875" style="1" customWidth="1"/>
    <col min="468" max="468" width="18.88671875" style="1" customWidth="1"/>
    <col min="469" max="469" width="18" style="1" bestFit="1" customWidth="1"/>
    <col min="470" max="472" width="9.109375" style="1" customWidth="1"/>
    <col min="473" max="475" width="18" style="1" customWidth="1"/>
    <col min="476" max="487" width="5" style="1" customWidth="1"/>
    <col min="488" max="721" width="9.109375" style="1"/>
    <col min="722" max="722" width="38.6640625" style="1" bestFit="1" customWidth="1"/>
    <col min="723" max="723" width="42.5546875" style="1" customWidth="1"/>
    <col min="724" max="724" width="18.88671875" style="1" customWidth="1"/>
    <col min="725" max="725" width="18" style="1" bestFit="1" customWidth="1"/>
    <col min="726" max="728" width="9.109375" style="1" customWidth="1"/>
    <col min="729" max="731" width="18" style="1" customWidth="1"/>
    <col min="732" max="743" width="5" style="1" customWidth="1"/>
    <col min="744" max="977" width="9.109375" style="1"/>
    <col min="978" max="978" width="38.6640625" style="1" bestFit="1" customWidth="1"/>
    <col min="979" max="979" width="42.5546875" style="1" customWidth="1"/>
    <col min="980" max="980" width="18.88671875" style="1" customWidth="1"/>
    <col min="981" max="981" width="18" style="1" bestFit="1" customWidth="1"/>
    <col min="982" max="984" width="9.109375" style="1" customWidth="1"/>
    <col min="985" max="987" width="18" style="1" customWidth="1"/>
    <col min="988" max="999" width="5" style="1" customWidth="1"/>
    <col min="1000" max="1233" width="9.109375" style="1"/>
    <col min="1234" max="1234" width="38.6640625" style="1" bestFit="1" customWidth="1"/>
    <col min="1235" max="1235" width="42.5546875" style="1" customWidth="1"/>
    <col min="1236" max="1236" width="18.88671875" style="1" customWidth="1"/>
    <col min="1237" max="1237" width="18" style="1" bestFit="1" customWidth="1"/>
    <col min="1238" max="1240" width="9.109375" style="1" customWidth="1"/>
    <col min="1241" max="1243" width="18" style="1" customWidth="1"/>
    <col min="1244" max="1255" width="5" style="1" customWidth="1"/>
    <col min="1256" max="1489" width="9.109375" style="1"/>
    <col min="1490" max="1490" width="38.6640625" style="1" bestFit="1" customWidth="1"/>
    <col min="1491" max="1491" width="42.5546875" style="1" customWidth="1"/>
    <col min="1492" max="1492" width="18.88671875" style="1" customWidth="1"/>
    <col min="1493" max="1493" width="18" style="1" bestFit="1" customWidth="1"/>
    <col min="1494" max="1496" width="9.109375" style="1" customWidth="1"/>
    <col min="1497" max="1499" width="18" style="1" customWidth="1"/>
    <col min="1500" max="1511" width="5" style="1" customWidth="1"/>
    <col min="1512" max="1745" width="9.109375" style="1"/>
    <col min="1746" max="1746" width="38.6640625" style="1" bestFit="1" customWidth="1"/>
    <col min="1747" max="1747" width="42.5546875" style="1" customWidth="1"/>
    <col min="1748" max="1748" width="18.88671875" style="1" customWidth="1"/>
    <col min="1749" max="1749" width="18" style="1" bestFit="1" customWidth="1"/>
    <col min="1750" max="1752" width="9.109375" style="1" customWidth="1"/>
    <col min="1753" max="1755" width="18" style="1" customWidth="1"/>
    <col min="1756" max="1767" width="5" style="1" customWidth="1"/>
    <col min="1768" max="2001" width="9.109375" style="1"/>
    <col min="2002" max="2002" width="38.6640625" style="1" bestFit="1" customWidth="1"/>
    <col min="2003" max="2003" width="42.5546875" style="1" customWidth="1"/>
    <col min="2004" max="2004" width="18.88671875" style="1" customWidth="1"/>
    <col min="2005" max="2005" width="18" style="1" bestFit="1" customWidth="1"/>
    <col min="2006" max="2008" width="9.109375" style="1" customWidth="1"/>
    <col min="2009" max="2011" width="18" style="1" customWidth="1"/>
    <col min="2012" max="2023" width="5" style="1" customWidth="1"/>
    <col min="2024" max="2257" width="9.109375" style="1"/>
    <col min="2258" max="2258" width="38.6640625" style="1" bestFit="1" customWidth="1"/>
    <col min="2259" max="2259" width="42.5546875" style="1" customWidth="1"/>
    <col min="2260" max="2260" width="18.88671875" style="1" customWidth="1"/>
    <col min="2261" max="2261" width="18" style="1" bestFit="1" customWidth="1"/>
    <col min="2262" max="2264" width="9.109375" style="1" customWidth="1"/>
    <col min="2265" max="2267" width="18" style="1" customWidth="1"/>
    <col min="2268" max="2279" width="5" style="1" customWidth="1"/>
    <col min="2280" max="2513" width="9.109375" style="1"/>
    <col min="2514" max="2514" width="38.6640625" style="1" bestFit="1" customWidth="1"/>
    <col min="2515" max="2515" width="42.5546875" style="1" customWidth="1"/>
    <col min="2516" max="2516" width="18.88671875" style="1" customWidth="1"/>
    <col min="2517" max="2517" width="18" style="1" bestFit="1" customWidth="1"/>
    <col min="2518" max="2520" width="9.109375" style="1" customWidth="1"/>
    <col min="2521" max="2523" width="18" style="1" customWidth="1"/>
    <col min="2524" max="2535" width="5" style="1" customWidth="1"/>
    <col min="2536" max="2769" width="9.109375" style="1"/>
    <col min="2770" max="2770" width="38.6640625" style="1" bestFit="1" customWidth="1"/>
    <col min="2771" max="2771" width="42.5546875" style="1" customWidth="1"/>
    <col min="2772" max="2772" width="18.88671875" style="1" customWidth="1"/>
    <col min="2773" max="2773" width="18" style="1" bestFit="1" customWidth="1"/>
    <col min="2774" max="2776" width="9.109375" style="1" customWidth="1"/>
    <col min="2777" max="2779" width="18" style="1" customWidth="1"/>
    <col min="2780" max="2791" width="5" style="1" customWidth="1"/>
    <col min="2792" max="3025" width="9.109375" style="1"/>
    <col min="3026" max="3026" width="38.6640625" style="1" bestFit="1" customWidth="1"/>
    <col min="3027" max="3027" width="42.5546875" style="1" customWidth="1"/>
    <col min="3028" max="3028" width="18.88671875" style="1" customWidth="1"/>
    <col min="3029" max="3029" width="18" style="1" bestFit="1" customWidth="1"/>
    <col min="3030" max="3032" width="9.109375" style="1" customWidth="1"/>
    <col min="3033" max="3035" width="18" style="1" customWidth="1"/>
    <col min="3036" max="3047" width="5" style="1" customWidth="1"/>
    <col min="3048" max="3281" width="9.109375" style="1"/>
    <col min="3282" max="3282" width="38.6640625" style="1" bestFit="1" customWidth="1"/>
    <col min="3283" max="3283" width="42.5546875" style="1" customWidth="1"/>
    <col min="3284" max="3284" width="18.88671875" style="1" customWidth="1"/>
    <col min="3285" max="3285" width="18" style="1" bestFit="1" customWidth="1"/>
    <col min="3286" max="3288" width="9.109375" style="1" customWidth="1"/>
    <col min="3289" max="3291" width="18" style="1" customWidth="1"/>
    <col min="3292" max="3303" width="5" style="1" customWidth="1"/>
    <col min="3304" max="3537" width="9.109375" style="1"/>
    <col min="3538" max="3538" width="38.6640625" style="1" bestFit="1" customWidth="1"/>
    <col min="3539" max="3539" width="42.5546875" style="1" customWidth="1"/>
    <col min="3540" max="3540" width="18.88671875" style="1" customWidth="1"/>
    <col min="3541" max="3541" width="18" style="1" bestFit="1" customWidth="1"/>
    <col min="3542" max="3544" width="9.109375" style="1" customWidth="1"/>
    <col min="3545" max="3547" width="18" style="1" customWidth="1"/>
    <col min="3548" max="3559" width="5" style="1" customWidth="1"/>
    <col min="3560" max="3793" width="9.109375" style="1"/>
    <col min="3794" max="3794" width="38.6640625" style="1" bestFit="1" customWidth="1"/>
    <col min="3795" max="3795" width="42.5546875" style="1" customWidth="1"/>
    <col min="3796" max="3796" width="18.88671875" style="1" customWidth="1"/>
    <col min="3797" max="3797" width="18" style="1" bestFit="1" customWidth="1"/>
    <col min="3798" max="3800" width="9.109375" style="1" customWidth="1"/>
    <col min="3801" max="3803" width="18" style="1" customWidth="1"/>
    <col min="3804" max="3815" width="5" style="1" customWidth="1"/>
    <col min="3816" max="4049" width="9.109375" style="1"/>
    <col min="4050" max="4050" width="38.6640625" style="1" bestFit="1" customWidth="1"/>
    <col min="4051" max="4051" width="42.5546875" style="1" customWidth="1"/>
    <col min="4052" max="4052" width="18.88671875" style="1" customWidth="1"/>
    <col min="4053" max="4053" width="18" style="1" bestFit="1" customWidth="1"/>
    <col min="4054" max="4056" width="9.109375" style="1" customWidth="1"/>
    <col min="4057" max="4059" width="18" style="1" customWidth="1"/>
    <col min="4060" max="4071" width="5" style="1" customWidth="1"/>
    <col min="4072" max="4305" width="9.109375" style="1"/>
    <col min="4306" max="4306" width="38.6640625" style="1" bestFit="1" customWidth="1"/>
    <col min="4307" max="4307" width="42.5546875" style="1" customWidth="1"/>
    <col min="4308" max="4308" width="18.88671875" style="1" customWidth="1"/>
    <col min="4309" max="4309" width="18" style="1" bestFit="1" customWidth="1"/>
    <col min="4310" max="4312" width="9.109375" style="1" customWidth="1"/>
    <col min="4313" max="4315" width="18" style="1" customWidth="1"/>
    <col min="4316" max="4327" width="5" style="1" customWidth="1"/>
    <col min="4328" max="4561" width="9.109375" style="1"/>
    <col min="4562" max="4562" width="38.6640625" style="1" bestFit="1" customWidth="1"/>
    <col min="4563" max="4563" width="42.5546875" style="1" customWidth="1"/>
    <col min="4564" max="4564" width="18.88671875" style="1" customWidth="1"/>
    <col min="4565" max="4565" width="18" style="1" bestFit="1" customWidth="1"/>
    <col min="4566" max="4568" width="9.109375" style="1" customWidth="1"/>
    <col min="4569" max="4571" width="18" style="1" customWidth="1"/>
    <col min="4572" max="4583" width="5" style="1" customWidth="1"/>
    <col min="4584" max="4817" width="9.109375" style="1"/>
    <col min="4818" max="4818" width="38.6640625" style="1" bestFit="1" customWidth="1"/>
    <col min="4819" max="4819" width="42.5546875" style="1" customWidth="1"/>
    <col min="4820" max="4820" width="18.88671875" style="1" customWidth="1"/>
    <col min="4821" max="4821" width="18" style="1" bestFit="1" customWidth="1"/>
    <col min="4822" max="4824" width="9.109375" style="1" customWidth="1"/>
    <col min="4825" max="4827" width="18" style="1" customWidth="1"/>
    <col min="4828" max="4839" width="5" style="1" customWidth="1"/>
    <col min="4840" max="5073" width="9.109375" style="1"/>
    <col min="5074" max="5074" width="38.6640625" style="1" bestFit="1" customWidth="1"/>
    <col min="5075" max="5075" width="42.5546875" style="1" customWidth="1"/>
    <col min="5076" max="5076" width="18.88671875" style="1" customWidth="1"/>
    <col min="5077" max="5077" width="18" style="1" bestFit="1" customWidth="1"/>
    <col min="5078" max="5080" width="9.109375" style="1" customWidth="1"/>
    <col min="5081" max="5083" width="18" style="1" customWidth="1"/>
    <col min="5084" max="5095" width="5" style="1" customWidth="1"/>
    <col min="5096" max="5329" width="9.109375" style="1"/>
    <col min="5330" max="5330" width="38.6640625" style="1" bestFit="1" customWidth="1"/>
    <col min="5331" max="5331" width="42.5546875" style="1" customWidth="1"/>
    <col min="5332" max="5332" width="18.88671875" style="1" customWidth="1"/>
    <col min="5333" max="5333" width="18" style="1" bestFit="1" customWidth="1"/>
    <col min="5334" max="5336" width="9.109375" style="1" customWidth="1"/>
    <col min="5337" max="5339" width="18" style="1" customWidth="1"/>
    <col min="5340" max="5351" width="5" style="1" customWidth="1"/>
    <col min="5352" max="5585" width="9.109375" style="1"/>
    <col min="5586" max="5586" width="38.6640625" style="1" bestFit="1" customWidth="1"/>
    <col min="5587" max="5587" width="42.5546875" style="1" customWidth="1"/>
    <col min="5588" max="5588" width="18.88671875" style="1" customWidth="1"/>
    <col min="5589" max="5589" width="18" style="1" bestFit="1" customWidth="1"/>
    <col min="5590" max="5592" width="9.109375" style="1" customWidth="1"/>
    <col min="5593" max="5595" width="18" style="1" customWidth="1"/>
    <col min="5596" max="5607" width="5" style="1" customWidth="1"/>
    <col min="5608" max="5841" width="9.109375" style="1"/>
    <col min="5842" max="5842" width="38.6640625" style="1" bestFit="1" customWidth="1"/>
    <col min="5843" max="5843" width="42.5546875" style="1" customWidth="1"/>
    <col min="5844" max="5844" width="18.88671875" style="1" customWidth="1"/>
    <col min="5845" max="5845" width="18" style="1" bestFit="1" customWidth="1"/>
    <col min="5846" max="5848" width="9.109375" style="1" customWidth="1"/>
    <col min="5849" max="5851" width="18" style="1" customWidth="1"/>
    <col min="5852" max="5863" width="5" style="1" customWidth="1"/>
    <col min="5864" max="6097" width="9.109375" style="1"/>
    <col min="6098" max="6098" width="38.6640625" style="1" bestFit="1" customWidth="1"/>
    <col min="6099" max="6099" width="42.5546875" style="1" customWidth="1"/>
    <col min="6100" max="6100" width="18.88671875" style="1" customWidth="1"/>
    <col min="6101" max="6101" width="18" style="1" bestFit="1" customWidth="1"/>
    <col min="6102" max="6104" width="9.109375" style="1" customWidth="1"/>
    <col min="6105" max="6107" width="18" style="1" customWidth="1"/>
    <col min="6108" max="6119" width="5" style="1" customWidth="1"/>
    <col min="6120" max="6353" width="9.109375" style="1"/>
    <col min="6354" max="6354" width="38.6640625" style="1" bestFit="1" customWidth="1"/>
    <col min="6355" max="6355" width="42.5546875" style="1" customWidth="1"/>
    <col min="6356" max="6356" width="18.88671875" style="1" customWidth="1"/>
    <col min="6357" max="6357" width="18" style="1" bestFit="1" customWidth="1"/>
    <col min="6358" max="6360" width="9.109375" style="1" customWidth="1"/>
    <col min="6361" max="6363" width="18" style="1" customWidth="1"/>
    <col min="6364" max="6375" width="5" style="1" customWidth="1"/>
    <col min="6376" max="6609" width="9.109375" style="1"/>
    <col min="6610" max="6610" width="38.6640625" style="1" bestFit="1" customWidth="1"/>
    <col min="6611" max="6611" width="42.5546875" style="1" customWidth="1"/>
    <col min="6612" max="6612" width="18.88671875" style="1" customWidth="1"/>
    <col min="6613" max="6613" width="18" style="1" bestFit="1" customWidth="1"/>
    <col min="6614" max="6616" width="9.109375" style="1" customWidth="1"/>
    <col min="6617" max="6619" width="18" style="1" customWidth="1"/>
    <col min="6620" max="6631" width="5" style="1" customWidth="1"/>
    <col min="6632" max="6865" width="9.109375" style="1"/>
    <col min="6866" max="6866" width="38.6640625" style="1" bestFit="1" customWidth="1"/>
    <col min="6867" max="6867" width="42.5546875" style="1" customWidth="1"/>
    <col min="6868" max="6868" width="18.88671875" style="1" customWidth="1"/>
    <col min="6869" max="6869" width="18" style="1" bestFit="1" customWidth="1"/>
    <col min="6870" max="6872" width="9.109375" style="1" customWidth="1"/>
    <col min="6873" max="6875" width="18" style="1" customWidth="1"/>
    <col min="6876" max="6887" width="5" style="1" customWidth="1"/>
    <col min="6888" max="7121" width="9.109375" style="1"/>
    <col min="7122" max="7122" width="38.6640625" style="1" bestFit="1" customWidth="1"/>
    <col min="7123" max="7123" width="42.5546875" style="1" customWidth="1"/>
    <col min="7124" max="7124" width="18.88671875" style="1" customWidth="1"/>
    <col min="7125" max="7125" width="18" style="1" bestFit="1" customWidth="1"/>
    <col min="7126" max="7128" width="9.109375" style="1" customWidth="1"/>
    <col min="7129" max="7131" width="18" style="1" customWidth="1"/>
    <col min="7132" max="7143" width="5" style="1" customWidth="1"/>
    <col min="7144" max="7377" width="9.109375" style="1"/>
    <col min="7378" max="7378" width="38.6640625" style="1" bestFit="1" customWidth="1"/>
    <col min="7379" max="7379" width="42.5546875" style="1" customWidth="1"/>
    <col min="7380" max="7380" width="18.88671875" style="1" customWidth="1"/>
    <col min="7381" max="7381" width="18" style="1" bestFit="1" customWidth="1"/>
    <col min="7382" max="7384" width="9.109375" style="1" customWidth="1"/>
    <col min="7385" max="7387" width="18" style="1" customWidth="1"/>
    <col min="7388" max="7399" width="5" style="1" customWidth="1"/>
    <col min="7400" max="7633" width="9.109375" style="1"/>
    <col min="7634" max="7634" width="38.6640625" style="1" bestFit="1" customWidth="1"/>
    <col min="7635" max="7635" width="42.5546875" style="1" customWidth="1"/>
    <col min="7636" max="7636" width="18.88671875" style="1" customWidth="1"/>
    <col min="7637" max="7637" width="18" style="1" bestFit="1" customWidth="1"/>
    <col min="7638" max="7640" width="9.109375" style="1" customWidth="1"/>
    <col min="7641" max="7643" width="18" style="1" customWidth="1"/>
    <col min="7644" max="7655" width="5" style="1" customWidth="1"/>
    <col min="7656" max="7889" width="9.109375" style="1"/>
    <col min="7890" max="7890" width="38.6640625" style="1" bestFit="1" customWidth="1"/>
    <col min="7891" max="7891" width="42.5546875" style="1" customWidth="1"/>
    <col min="7892" max="7892" width="18.88671875" style="1" customWidth="1"/>
    <col min="7893" max="7893" width="18" style="1" bestFit="1" customWidth="1"/>
    <col min="7894" max="7896" width="9.109375" style="1" customWidth="1"/>
    <col min="7897" max="7899" width="18" style="1" customWidth="1"/>
    <col min="7900" max="7911" width="5" style="1" customWidth="1"/>
    <col min="7912" max="8145" width="9.109375" style="1"/>
    <col min="8146" max="8146" width="38.6640625" style="1" bestFit="1" customWidth="1"/>
    <col min="8147" max="8147" width="42.5546875" style="1" customWidth="1"/>
    <col min="8148" max="8148" width="18.88671875" style="1" customWidth="1"/>
    <col min="8149" max="8149" width="18" style="1" bestFit="1" customWidth="1"/>
    <col min="8150" max="8152" width="9.109375" style="1" customWidth="1"/>
    <col min="8153" max="8155" width="18" style="1" customWidth="1"/>
    <col min="8156" max="8167" width="5" style="1" customWidth="1"/>
    <col min="8168" max="8401" width="9.109375" style="1"/>
    <col min="8402" max="8402" width="38.6640625" style="1" bestFit="1" customWidth="1"/>
    <col min="8403" max="8403" width="42.5546875" style="1" customWidth="1"/>
    <col min="8404" max="8404" width="18.88671875" style="1" customWidth="1"/>
    <col min="8405" max="8405" width="18" style="1" bestFit="1" customWidth="1"/>
    <col min="8406" max="8408" width="9.109375" style="1" customWidth="1"/>
    <col min="8409" max="8411" width="18" style="1" customWidth="1"/>
    <col min="8412" max="8423" width="5" style="1" customWidth="1"/>
    <col min="8424" max="8657" width="9.109375" style="1"/>
    <col min="8658" max="8658" width="38.6640625" style="1" bestFit="1" customWidth="1"/>
    <col min="8659" max="8659" width="42.5546875" style="1" customWidth="1"/>
    <col min="8660" max="8660" width="18.88671875" style="1" customWidth="1"/>
    <col min="8661" max="8661" width="18" style="1" bestFit="1" customWidth="1"/>
    <col min="8662" max="8664" width="9.109375" style="1" customWidth="1"/>
    <col min="8665" max="8667" width="18" style="1" customWidth="1"/>
    <col min="8668" max="8679" width="5" style="1" customWidth="1"/>
    <col min="8680" max="8913" width="9.109375" style="1"/>
    <col min="8914" max="8914" width="38.6640625" style="1" bestFit="1" customWidth="1"/>
    <col min="8915" max="8915" width="42.5546875" style="1" customWidth="1"/>
    <col min="8916" max="8916" width="18.88671875" style="1" customWidth="1"/>
    <col min="8917" max="8917" width="18" style="1" bestFit="1" customWidth="1"/>
    <col min="8918" max="8920" width="9.109375" style="1" customWidth="1"/>
    <col min="8921" max="8923" width="18" style="1" customWidth="1"/>
    <col min="8924" max="8935" width="5" style="1" customWidth="1"/>
    <col min="8936" max="9169" width="9.109375" style="1"/>
    <col min="9170" max="9170" width="38.6640625" style="1" bestFit="1" customWidth="1"/>
    <col min="9171" max="9171" width="42.5546875" style="1" customWidth="1"/>
    <col min="9172" max="9172" width="18.88671875" style="1" customWidth="1"/>
    <col min="9173" max="9173" width="18" style="1" bestFit="1" customWidth="1"/>
    <col min="9174" max="9176" width="9.109375" style="1" customWidth="1"/>
    <col min="9177" max="9179" width="18" style="1" customWidth="1"/>
    <col min="9180" max="9191" width="5" style="1" customWidth="1"/>
    <col min="9192" max="9425" width="9.109375" style="1"/>
    <col min="9426" max="9426" width="38.6640625" style="1" bestFit="1" customWidth="1"/>
    <col min="9427" max="9427" width="42.5546875" style="1" customWidth="1"/>
    <col min="9428" max="9428" width="18.88671875" style="1" customWidth="1"/>
    <col min="9429" max="9429" width="18" style="1" bestFit="1" customWidth="1"/>
    <col min="9430" max="9432" width="9.109375" style="1" customWidth="1"/>
    <col min="9433" max="9435" width="18" style="1" customWidth="1"/>
    <col min="9436" max="9447" width="5" style="1" customWidth="1"/>
    <col min="9448" max="9681" width="9.109375" style="1"/>
    <col min="9682" max="9682" width="38.6640625" style="1" bestFit="1" customWidth="1"/>
    <col min="9683" max="9683" width="42.5546875" style="1" customWidth="1"/>
    <col min="9684" max="9684" width="18.88671875" style="1" customWidth="1"/>
    <col min="9685" max="9685" width="18" style="1" bestFit="1" customWidth="1"/>
    <col min="9686" max="9688" width="9.109375" style="1" customWidth="1"/>
    <col min="9689" max="9691" width="18" style="1" customWidth="1"/>
    <col min="9692" max="9703" width="5" style="1" customWidth="1"/>
    <col min="9704" max="9937" width="9.109375" style="1"/>
    <col min="9938" max="9938" width="38.6640625" style="1" bestFit="1" customWidth="1"/>
    <col min="9939" max="9939" width="42.5546875" style="1" customWidth="1"/>
    <col min="9940" max="9940" width="18.88671875" style="1" customWidth="1"/>
    <col min="9941" max="9941" width="18" style="1" bestFit="1" customWidth="1"/>
    <col min="9942" max="9944" width="9.109375" style="1" customWidth="1"/>
    <col min="9945" max="9947" width="18" style="1" customWidth="1"/>
    <col min="9948" max="9959" width="5" style="1" customWidth="1"/>
    <col min="9960" max="10193" width="9.109375" style="1"/>
    <col min="10194" max="10194" width="38.6640625" style="1" bestFit="1" customWidth="1"/>
    <col min="10195" max="10195" width="42.5546875" style="1" customWidth="1"/>
    <col min="10196" max="10196" width="18.88671875" style="1" customWidth="1"/>
    <col min="10197" max="10197" width="18" style="1" bestFit="1" customWidth="1"/>
    <col min="10198" max="10200" width="9.109375" style="1" customWidth="1"/>
    <col min="10201" max="10203" width="18" style="1" customWidth="1"/>
    <col min="10204" max="10215" width="5" style="1" customWidth="1"/>
    <col min="10216" max="10449" width="9.109375" style="1"/>
    <col min="10450" max="10450" width="38.6640625" style="1" bestFit="1" customWidth="1"/>
    <col min="10451" max="10451" width="42.5546875" style="1" customWidth="1"/>
    <col min="10452" max="10452" width="18.88671875" style="1" customWidth="1"/>
    <col min="10453" max="10453" width="18" style="1" bestFit="1" customWidth="1"/>
    <col min="10454" max="10456" width="9.109375" style="1" customWidth="1"/>
    <col min="10457" max="10459" width="18" style="1" customWidth="1"/>
    <col min="10460" max="10471" width="5" style="1" customWidth="1"/>
    <col min="10472" max="10705" width="9.109375" style="1"/>
    <col min="10706" max="10706" width="38.6640625" style="1" bestFit="1" customWidth="1"/>
    <col min="10707" max="10707" width="42.5546875" style="1" customWidth="1"/>
    <col min="10708" max="10708" width="18.88671875" style="1" customWidth="1"/>
    <col min="10709" max="10709" width="18" style="1" bestFit="1" customWidth="1"/>
    <col min="10710" max="10712" width="9.109375" style="1" customWidth="1"/>
    <col min="10713" max="10715" width="18" style="1" customWidth="1"/>
    <col min="10716" max="10727" width="5" style="1" customWidth="1"/>
    <col min="10728" max="10961" width="9.109375" style="1"/>
    <col min="10962" max="10962" width="38.6640625" style="1" bestFit="1" customWidth="1"/>
    <col min="10963" max="10963" width="42.5546875" style="1" customWidth="1"/>
    <col min="10964" max="10964" width="18.88671875" style="1" customWidth="1"/>
    <col min="10965" max="10965" width="18" style="1" bestFit="1" customWidth="1"/>
    <col min="10966" max="10968" width="9.109375" style="1" customWidth="1"/>
    <col min="10969" max="10971" width="18" style="1" customWidth="1"/>
    <col min="10972" max="10983" width="5" style="1" customWidth="1"/>
    <col min="10984" max="11217" width="9.109375" style="1"/>
    <col min="11218" max="11218" width="38.6640625" style="1" bestFit="1" customWidth="1"/>
    <col min="11219" max="11219" width="42.5546875" style="1" customWidth="1"/>
    <col min="11220" max="11220" width="18.88671875" style="1" customWidth="1"/>
    <col min="11221" max="11221" width="18" style="1" bestFit="1" customWidth="1"/>
    <col min="11222" max="11224" width="9.109375" style="1" customWidth="1"/>
    <col min="11225" max="11227" width="18" style="1" customWidth="1"/>
    <col min="11228" max="11239" width="5" style="1" customWidth="1"/>
    <col min="11240" max="11473" width="9.109375" style="1"/>
    <col min="11474" max="11474" width="38.6640625" style="1" bestFit="1" customWidth="1"/>
    <col min="11475" max="11475" width="42.5546875" style="1" customWidth="1"/>
    <col min="11476" max="11476" width="18.88671875" style="1" customWidth="1"/>
    <col min="11477" max="11477" width="18" style="1" bestFit="1" customWidth="1"/>
    <col min="11478" max="11480" width="9.109375" style="1" customWidth="1"/>
    <col min="11481" max="11483" width="18" style="1" customWidth="1"/>
    <col min="11484" max="11495" width="5" style="1" customWidth="1"/>
    <col min="11496" max="11729" width="9.109375" style="1"/>
    <col min="11730" max="11730" width="38.6640625" style="1" bestFit="1" customWidth="1"/>
    <col min="11731" max="11731" width="42.5546875" style="1" customWidth="1"/>
    <col min="11732" max="11732" width="18.88671875" style="1" customWidth="1"/>
    <col min="11733" max="11733" width="18" style="1" bestFit="1" customWidth="1"/>
    <col min="11734" max="11736" width="9.109375" style="1" customWidth="1"/>
    <col min="11737" max="11739" width="18" style="1" customWidth="1"/>
    <col min="11740" max="11751" width="5" style="1" customWidth="1"/>
    <col min="11752" max="11985" width="9.109375" style="1"/>
    <col min="11986" max="11986" width="38.6640625" style="1" bestFit="1" customWidth="1"/>
    <col min="11987" max="11987" width="42.5546875" style="1" customWidth="1"/>
    <col min="11988" max="11988" width="18.88671875" style="1" customWidth="1"/>
    <col min="11989" max="11989" width="18" style="1" bestFit="1" customWidth="1"/>
    <col min="11990" max="11992" width="9.109375" style="1" customWidth="1"/>
    <col min="11993" max="11995" width="18" style="1" customWidth="1"/>
    <col min="11996" max="12007" width="5" style="1" customWidth="1"/>
    <col min="12008" max="12241" width="9.109375" style="1"/>
    <col min="12242" max="12242" width="38.6640625" style="1" bestFit="1" customWidth="1"/>
    <col min="12243" max="12243" width="42.5546875" style="1" customWidth="1"/>
    <col min="12244" max="12244" width="18.88671875" style="1" customWidth="1"/>
    <col min="12245" max="12245" width="18" style="1" bestFit="1" customWidth="1"/>
    <col min="12246" max="12248" width="9.109375" style="1" customWidth="1"/>
    <col min="12249" max="12251" width="18" style="1" customWidth="1"/>
    <col min="12252" max="12263" width="5" style="1" customWidth="1"/>
    <col min="12264" max="12497" width="9.109375" style="1"/>
    <col min="12498" max="12498" width="38.6640625" style="1" bestFit="1" customWidth="1"/>
    <col min="12499" max="12499" width="42.5546875" style="1" customWidth="1"/>
    <col min="12500" max="12500" width="18.88671875" style="1" customWidth="1"/>
    <col min="12501" max="12501" width="18" style="1" bestFit="1" customWidth="1"/>
    <col min="12502" max="12504" width="9.109375" style="1" customWidth="1"/>
    <col min="12505" max="12507" width="18" style="1" customWidth="1"/>
    <col min="12508" max="12519" width="5" style="1" customWidth="1"/>
    <col min="12520" max="12753" width="9.109375" style="1"/>
    <col min="12754" max="12754" width="38.6640625" style="1" bestFit="1" customWidth="1"/>
    <col min="12755" max="12755" width="42.5546875" style="1" customWidth="1"/>
    <col min="12756" max="12756" width="18.88671875" style="1" customWidth="1"/>
    <col min="12757" max="12757" width="18" style="1" bestFit="1" customWidth="1"/>
    <col min="12758" max="12760" width="9.109375" style="1" customWidth="1"/>
    <col min="12761" max="12763" width="18" style="1" customWidth="1"/>
    <col min="12764" max="12775" width="5" style="1" customWidth="1"/>
    <col min="12776" max="13009" width="9.109375" style="1"/>
    <col min="13010" max="13010" width="38.6640625" style="1" bestFit="1" customWidth="1"/>
    <col min="13011" max="13011" width="42.5546875" style="1" customWidth="1"/>
    <col min="13012" max="13012" width="18.88671875" style="1" customWidth="1"/>
    <col min="13013" max="13013" width="18" style="1" bestFit="1" customWidth="1"/>
    <col min="13014" max="13016" width="9.109375" style="1" customWidth="1"/>
    <col min="13017" max="13019" width="18" style="1" customWidth="1"/>
    <col min="13020" max="13031" width="5" style="1" customWidth="1"/>
    <col min="13032" max="13265" width="9.109375" style="1"/>
    <col min="13266" max="13266" width="38.6640625" style="1" bestFit="1" customWidth="1"/>
    <col min="13267" max="13267" width="42.5546875" style="1" customWidth="1"/>
    <col min="13268" max="13268" width="18.88671875" style="1" customWidth="1"/>
    <col min="13269" max="13269" width="18" style="1" bestFit="1" customWidth="1"/>
    <col min="13270" max="13272" width="9.109375" style="1" customWidth="1"/>
    <col min="13273" max="13275" width="18" style="1" customWidth="1"/>
    <col min="13276" max="13287" width="5" style="1" customWidth="1"/>
    <col min="13288" max="13521" width="9.109375" style="1"/>
    <col min="13522" max="13522" width="38.6640625" style="1" bestFit="1" customWidth="1"/>
    <col min="13523" max="13523" width="42.5546875" style="1" customWidth="1"/>
    <col min="13524" max="13524" width="18.88671875" style="1" customWidth="1"/>
    <col min="13525" max="13525" width="18" style="1" bestFit="1" customWidth="1"/>
    <col min="13526" max="13528" width="9.109375" style="1" customWidth="1"/>
    <col min="13529" max="13531" width="18" style="1" customWidth="1"/>
    <col min="13532" max="13543" width="5" style="1" customWidth="1"/>
    <col min="13544" max="13777" width="9.109375" style="1"/>
    <col min="13778" max="13778" width="38.6640625" style="1" bestFit="1" customWidth="1"/>
    <col min="13779" max="13779" width="42.5546875" style="1" customWidth="1"/>
    <col min="13780" max="13780" width="18.88671875" style="1" customWidth="1"/>
    <col min="13781" max="13781" width="18" style="1" bestFit="1" customWidth="1"/>
    <col min="13782" max="13784" width="9.109375" style="1" customWidth="1"/>
    <col min="13785" max="13787" width="18" style="1" customWidth="1"/>
    <col min="13788" max="13799" width="5" style="1" customWidth="1"/>
    <col min="13800" max="14033" width="9.109375" style="1"/>
    <col min="14034" max="14034" width="38.6640625" style="1" bestFit="1" customWidth="1"/>
    <col min="14035" max="14035" width="42.5546875" style="1" customWidth="1"/>
    <col min="14036" max="14036" width="18.88671875" style="1" customWidth="1"/>
    <col min="14037" max="14037" width="18" style="1" bestFit="1" customWidth="1"/>
    <col min="14038" max="14040" width="9.109375" style="1" customWidth="1"/>
    <col min="14041" max="14043" width="18" style="1" customWidth="1"/>
    <col min="14044" max="14055" width="5" style="1" customWidth="1"/>
    <col min="14056" max="14289" width="9.109375" style="1"/>
    <col min="14290" max="14290" width="38.6640625" style="1" bestFit="1" customWidth="1"/>
    <col min="14291" max="14291" width="42.5546875" style="1" customWidth="1"/>
    <col min="14292" max="14292" width="18.88671875" style="1" customWidth="1"/>
    <col min="14293" max="14293" width="18" style="1" bestFit="1" customWidth="1"/>
    <col min="14294" max="14296" width="9.109375" style="1" customWidth="1"/>
    <col min="14297" max="14299" width="18" style="1" customWidth="1"/>
    <col min="14300" max="14311" width="5" style="1" customWidth="1"/>
    <col min="14312" max="14545" width="9.109375" style="1"/>
    <col min="14546" max="14546" width="38.6640625" style="1" bestFit="1" customWidth="1"/>
    <col min="14547" max="14547" width="42.5546875" style="1" customWidth="1"/>
    <col min="14548" max="14548" width="18.88671875" style="1" customWidth="1"/>
    <col min="14549" max="14549" width="18" style="1" bestFit="1" customWidth="1"/>
    <col min="14550" max="14552" width="9.109375" style="1" customWidth="1"/>
    <col min="14553" max="14555" width="18" style="1" customWidth="1"/>
    <col min="14556" max="14567" width="5" style="1" customWidth="1"/>
    <col min="14568" max="14801" width="9.109375" style="1"/>
    <col min="14802" max="14802" width="38.6640625" style="1" bestFit="1" customWidth="1"/>
    <col min="14803" max="14803" width="42.5546875" style="1" customWidth="1"/>
    <col min="14804" max="14804" width="18.88671875" style="1" customWidth="1"/>
    <col min="14805" max="14805" width="18" style="1" bestFit="1" customWidth="1"/>
    <col min="14806" max="14808" width="9.109375" style="1" customWidth="1"/>
    <col min="14809" max="14811" width="18" style="1" customWidth="1"/>
    <col min="14812" max="14823" width="5" style="1" customWidth="1"/>
    <col min="14824" max="15057" width="9.109375" style="1"/>
    <col min="15058" max="15058" width="38.6640625" style="1" bestFit="1" customWidth="1"/>
    <col min="15059" max="15059" width="42.5546875" style="1" customWidth="1"/>
    <col min="15060" max="15060" width="18.88671875" style="1" customWidth="1"/>
    <col min="15061" max="15061" width="18" style="1" bestFit="1" customWidth="1"/>
    <col min="15062" max="15064" width="9.109375" style="1" customWidth="1"/>
    <col min="15065" max="15067" width="18" style="1" customWidth="1"/>
    <col min="15068" max="15079" width="5" style="1" customWidth="1"/>
    <col min="15080" max="15313" width="9.109375" style="1"/>
    <col min="15314" max="15314" width="38.6640625" style="1" bestFit="1" customWidth="1"/>
    <col min="15315" max="15315" width="42.5546875" style="1" customWidth="1"/>
    <col min="15316" max="15316" width="18.88671875" style="1" customWidth="1"/>
    <col min="15317" max="15317" width="18" style="1" bestFit="1" customWidth="1"/>
    <col min="15318" max="15320" width="9.109375" style="1" customWidth="1"/>
    <col min="15321" max="15323" width="18" style="1" customWidth="1"/>
    <col min="15324" max="15335" width="5" style="1" customWidth="1"/>
    <col min="15336" max="15569" width="9.109375" style="1"/>
    <col min="15570" max="15570" width="38.6640625" style="1" bestFit="1" customWidth="1"/>
    <col min="15571" max="15571" width="42.5546875" style="1" customWidth="1"/>
    <col min="15572" max="15572" width="18.88671875" style="1" customWidth="1"/>
    <col min="15573" max="15573" width="18" style="1" bestFit="1" customWidth="1"/>
    <col min="15574" max="15576" width="9.109375" style="1" customWidth="1"/>
    <col min="15577" max="15579" width="18" style="1" customWidth="1"/>
    <col min="15580" max="15591" width="5" style="1" customWidth="1"/>
    <col min="15592" max="15825" width="9.109375" style="1"/>
    <col min="15826" max="15826" width="38.6640625" style="1" bestFit="1" customWidth="1"/>
    <col min="15827" max="15827" width="42.5546875" style="1" customWidth="1"/>
    <col min="15828" max="15828" width="18.88671875" style="1" customWidth="1"/>
    <col min="15829" max="15829" width="18" style="1" bestFit="1" customWidth="1"/>
    <col min="15830" max="15832" width="9.109375" style="1" customWidth="1"/>
    <col min="15833" max="15835" width="18" style="1" customWidth="1"/>
    <col min="15836" max="15847" width="5" style="1" customWidth="1"/>
    <col min="15848" max="16081" width="9.109375" style="1"/>
    <col min="16082" max="16082" width="38.6640625" style="1" bestFit="1" customWidth="1"/>
    <col min="16083" max="16083" width="42.5546875" style="1" customWidth="1"/>
    <col min="16084" max="16084" width="18.88671875" style="1" customWidth="1"/>
    <col min="16085" max="16085" width="18" style="1" bestFit="1" customWidth="1"/>
    <col min="16086" max="16088" width="9.109375" style="1" customWidth="1"/>
    <col min="16089" max="16091" width="18" style="1" customWidth="1"/>
    <col min="16092" max="16103" width="5" style="1" customWidth="1"/>
    <col min="16104" max="16384" width="9.109375" style="1"/>
  </cols>
  <sheetData>
    <row r="1" spans="1:6" ht="12.75" customHeight="1" x14ac:dyDescent="0.25">
      <c r="A1" s="26" t="s">
        <v>0</v>
      </c>
      <c r="B1" s="26"/>
      <c r="C1" s="26"/>
      <c r="D1" s="26"/>
      <c r="E1" s="26"/>
    </row>
    <row r="2" spans="1:6" ht="12.75" customHeight="1" x14ac:dyDescent="0.25">
      <c r="A2" s="26"/>
      <c r="B2" s="26"/>
      <c r="C2" s="26"/>
      <c r="D2" s="26"/>
      <c r="E2" s="26"/>
    </row>
    <row r="4" spans="1:6" ht="12.75" customHeight="1" x14ac:dyDescent="0.2">
      <c r="A4" s="27" t="s">
        <v>17</v>
      </c>
      <c r="B4" s="27"/>
      <c r="C4" s="27"/>
      <c r="D4" s="27"/>
      <c r="E4" s="27"/>
    </row>
    <row r="5" spans="1:6" ht="12.75" customHeight="1" x14ac:dyDescent="0.2"/>
    <row r="6" spans="1:6" ht="12.75" customHeight="1" x14ac:dyDescent="0.2">
      <c r="A6" s="25" t="s">
        <v>1</v>
      </c>
      <c r="B6" s="25"/>
      <c r="C6" s="25"/>
    </row>
    <row r="7" spans="1:6" s="2" customFormat="1" ht="12.75" x14ac:dyDescent="0.25">
      <c r="A7" s="24" t="s">
        <v>2</v>
      </c>
      <c r="B7" s="14" t="s">
        <v>13</v>
      </c>
      <c r="C7" s="24" t="s">
        <v>3</v>
      </c>
      <c r="D7" s="8"/>
    </row>
    <row r="8" spans="1:6" s="2" customFormat="1" ht="13.8" x14ac:dyDescent="0.3">
      <c r="A8" s="9">
        <v>26349</v>
      </c>
      <c r="B8" s="21" t="s">
        <v>19</v>
      </c>
      <c r="C8" s="9" t="e">
        <f>A8*(1-B8)</f>
        <v>#VALUE!</v>
      </c>
      <c r="D8" s="8"/>
    </row>
    <row r="9" spans="1:6" s="2" customFormat="1" ht="15" x14ac:dyDescent="0.25">
      <c r="A9" s="10"/>
      <c r="B9" s="11"/>
      <c r="C9" s="12"/>
      <c r="D9" s="8"/>
    </row>
    <row r="10" spans="1:6" ht="14.25" customHeight="1" x14ac:dyDescent="0.2">
      <c r="A10" s="25" t="s">
        <v>8</v>
      </c>
      <c r="B10" s="25"/>
      <c r="C10" s="25"/>
      <c r="D10" s="13"/>
    </row>
    <row r="11" spans="1:6" ht="12.75" x14ac:dyDescent="0.2">
      <c r="A11" s="24" t="s">
        <v>2</v>
      </c>
      <c r="B11" s="14" t="s">
        <v>13</v>
      </c>
      <c r="C11" s="24" t="s">
        <v>3</v>
      </c>
      <c r="D11" s="13"/>
    </row>
    <row r="12" spans="1:6" ht="13.8" x14ac:dyDescent="0.25">
      <c r="A12" s="9">
        <v>36000</v>
      </c>
      <c r="B12" s="21" t="s">
        <v>19</v>
      </c>
      <c r="C12" s="9" t="e">
        <f>A12*(1-B12)</f>
        <v>#VALUE!</v>
      </c>
      <c r="D12" s="13"/>
      <c r="F12" s="3"/>
    </row>
    <row r="13" spans="1:6" s="2" customFormat="1" ht="15" x14ac:dyDescent="0.25">
      <c r="A13" s="10"/>
      <c r="B13" s="11"/>
      <c r="C13" s="12"/>
      <c r="D13" s="8"/>
    </row>
    <row r="14" spans="1:6" s="2" customFormat="1" ht="12.75" x14ac:dyDescent="0.25">
      <c r="A14" s="25" t="s">
        <v>14</v>
      </c>
      <c r="B14" s="25"/>
      <c r="C14" s="25"/>
      <c r="D14" s="8"/>
    </row>
    <row r="15" spans="1:6" s="2" customFormat="1" ht="12.75" x14ac:dyDescent="0.25">
      <c r="A15" s="24" t="s">
        <v>2</v>
      </c>
      <c r="B15" s="14" t="s">
        <v>13</v>
      </c>
      <c r="C15" s="24" t="s">
        <v>3</v>
      </c>
      <c r="D15" s="8"/>
    </row>
    <row r="16" spans="1:6" s="2" customFormat="1" ht="13.8" x14ac:dyDescent="0.3">
      <c r="A16" s="9">
        <v>22000</v>
      </c>
      <c r="B16" s="21" t="s">
        <v>19</v>
      </c>
      <c r="C16" s="9" t="e">
        <f>A16*(1-B16)</f>
        <v>#VALUE!</v>
      </c>
      <c r="D16" s="8"/>
    </row>
    <row r="17" spans="1:4" s="2" customFormat="1" ht="15" x14ac:dyDescent="0.25">
      <c r="A17" s="10"/>
      <c r="B17" s="11"/>
      <c r="C17" s="12"/>
      <c r="D17" s="8"/>
    </row>
    <row r="18" spans="1:4" s="2" customFormat="1" ht="12.75" x14ac:dyDescent="0.25">
      <c r="A18" s="25" t="s">
        <v>9</v>
      </c>
      <c r="B18" s="25"/>
      <c r="C18" s="25"/>
      <c r="D18" s="25"/>
    </row>
    <row r="19" spans="1:4" ht="26.4" x14ac:dyDescent="0.25">
      <c r="A19" s="24" t="s">
        <v>4</v>
      </c>
      <c r="B19" s="14" t="s">
        <v>5</v>
      </c>
      <c r="C19" s="14" t="s">
        <v>6</v>
      </c>
      <c r="D19" s="14" t="s">
        <v>7</v>
      </c>
    </row>
    <row r="20" spans="1:4" ht="15" x14ac:dyDescent="0.2">
      <c r="A20" s="23" t="s">
        <v>16</v>
      </c>
      <c r="B20" s="15">
        <v>160</v>
      </c>
      <c r="C20" s="22"/>
      <c r="D20" s="16">
        <f>B20*C20</f>
        <v>0</v>
      </c>
    </row>
    <row r="21" spans="1:4" s="2" customFormat="1" ht="15" x14ac:dyDescent="0.25">
      <c r="A21" s="10"/>
      <c r="B21" s="11"/>
      <c r="C21" s="12"/>
      <c r="D21" s="8"/>
    </row>
    <row r="22" spans="1:4" s="2" customFormat="1" ht="12.75" x14ac:dyDescent="0.25">
      <c r="A22" s="25" t="s">
        <v>15</v>
      </c>
      <c r="B22" s="25"/>
      <c r="C22" s="25"/>
      <c r="D22" s="25"/>
    </row>
    <row r="23" spans="1:4" ht="26.4" x14ac:dyDescent="0.25">
      <c r="A23" s="24" t="s">
        <v>4</v>
      </c>
      <c r="B23" s="14" t="s">
        <v>5</v>
      </c>
      <c r="C23" s="14" t="s">
        <v>6</v>
      </c>
      <c r="D23" s="14" t="s">
        <v>7</v>
      </c>
    </row>
    <row r="24" spans="1:4" ht="15" x14ac:dyDescent="0.2">
      <c r="A24" s="23" t="s">
        <v>16</v>
      </c>
      <c r="B24" s="15">
        <v>72</v>
      </c>
      <c r="C24" s="22"/>
      <c r="D24" s="16">
        <f>B24*C24</f>
        <v>0</v>
      </c>
    </row>
    <row r="25" spans="1:4" ht="14.25" customHeight="1" x14ac:dyDescent="0.2"/>
    <row r="26" spans="1:4" ht="12.75" x14ac:dyDescent="0.2">
      <c r="C26" s="6" t="s">
        <v>12</v>
      </c>
      <c r="D26" s="7" t="e">
        <f>+C16+C12+C8+D24+D20</f>
        <v>#VALUE!</v>
      </c>
    </row>
    <row r="28" spans="1:4" ht="12.75" x14ac:dyDescent="0.2">
      <c r="A28" s="4"/>
      <c r="C28" s="17" t="s">
        <v>18</v>
      </c>
      <c r="D28" s="18" t="e">
        <f>3*D26</f>
        <v>#VALUE!</v>
      </c>
    </row>
    <row r="29" spans="1:4" ht="12.75" x14ac:dyDescent="0.2">
      <c r="A29" s="5"/>
      <c r="C29" s="13"/>
      <c r="D29" s="13"/>
    </row>
    <row r="30" spans="1:4" ht="12.75" x14ac:dyDescent="0.2">
      <c r="C30" s="6" t="s">
        <v>10</v>
      </c>
      <c r="D30" s="18">
        <v>21242.34</v>
      </c>
    </row>
    <row r="32" spans="1:4" ht="12.75" x14ac:dyDescent="0.2">
      <c r="C32" s="19" t="s">
        <v>11</v>
      </c>
      <c r="D32" s="20" t="e">
        <f>D28+D30</f>
        <v>#VALUE!</v>
      </c>
    </row>
  </sheetData>
  <mergeCells count="7">
    <mergeCell ref="A22:D22"/>
    <mergeCell ref="A1:E2"/>
    <mergeCell ref="A4:E4"/>
    <mergeCell ref="A6:C6"/>
    <mergeCell ref="A10:C10"/>
    <mergeCell ref="A14:C14"/>
    <mergeCell ref="A18:D18"/>
  </mergeCells>
  <pageMargins left="0.74803149606299213" right="0.74803149606299213" top="0.98425196850393704" bottom="0.98425196850393704" header="0.51181102362204722" footer="0.51181102362204722"/>
  <pageSetup paperSize="9" scale="62" firstPageNumber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Manut DT9</vt:lpstr>
      <vt:lpstr>'Manut DT9'!Area_stampa</vt:lpstr>
    </vt:vector>
  </TitlesOfParts>
  <Company>Autostrade per l'Italia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Romano, Nicola</dc:creator>
  <cp:lastModifiedBy>Freschi, Anna</cp:lastModifiedBy>
  <cp:lastPrinted>2018-03-05T13:32:57Z</cp:lastPrinted>
  <dcterms:created xsi:type="dcterms:W3CDTF">2015-11-10T16:37:01Z</dcterms:created>
  <dcterms:modified xsi:type="dcterms:W3CDTF">2018-05-04T15:48:09Z</dcterms:modified>
</cp:coreProperties>
</file>